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<sst xmlns="http://schemas.openxmlformats.org/spreadsheetml/2006/main" count="79" uniqueCount="63">
  <si>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</si>
  <si>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</si>
  <si>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</si>
  <si>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</si>
  <si>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</si>
  <si>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</si>
  <si>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</si>
  <si>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</si>
  <si>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</si>
  <si>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</si>
  <si>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</si>
  <si>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</si>
  <si>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</si>
  <si>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</si>
  <si>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</si>
  <si>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</si>
  <si>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</si>
  <si>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</si>
  <si>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</si>
  <si>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</si>
  <si>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</si>
  <si>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</si>
  <si>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</si>
  <si>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</si>
  <si>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</si>
  <si>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</si>
  <si>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</si>
  <si>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</si>
  <si>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</si>
  <si>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</si>
  <si>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</si>
  <si>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</si>
  <si>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</si>
  <si>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</si>
  <si>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</si>
  <si>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</si>
  <si>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</si>
  <si>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</si>
  <si>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</si>
  <si>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</si>
  <si>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</si>
  <si>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</si>
  <si>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</si>
  <si>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</si>
  <si>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</si>
  <si>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</si>
  <si>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</si>
  <si>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</si>
  <si>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</si>
  <si>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</si>
  <si>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</si>
  <si>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</si>
  <si>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</si>
  <si>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</si>
  <si>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</si>
  <si>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</si>
  <si>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AL 30 DE JUNIO DEL 2020</t>
  </si>
  <si>
    <t>_____________________________________________________</t>
  </si>
  <si>
    <t>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</si>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</sst>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zoomScaleNormal="100" workbookViewId="0">
      <selection sqref="A1:D70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56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912068</v>
      </c>
      <c r="D4" s="28">
        <f>SUM(D5:D11)</f>
        <v>11883533.77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2679937.58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912068</v>
      </c>
      <c r="D11" s="30">
        <v>9203596.1899999995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4404228</v>
      </c>
      <c r="D12" s="28">
        <f>SUM(D13:D14)</f>
        <v>9071698.0099999998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114000</v>
      </c>
      <c r="D13" s="30">
        <v>432266.25</v>
      </c>
      <c r="E13" s="31">
        <v>4210</v>
      </c>
    </row>
    <row r="14" spans="1:5" x14ac:dyDescent="0.2">
      <c r="A14" s="19"/>
      <c r="B14" s="20" t="s">
        <v>52</v>
      </c>
      <c r="C14" s="29">
        <v>4290228</v>
      </c>
      <c r="D14" s="30">
        <v>8639431.7599999998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40344</v>
      </c>
      <c r="D15" s="28">
        <f>SUM(D16:D20)</f>
        <v>63000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40344</v>
      </c>
      <c r="D20" s="30">
        <v>63000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5356640</v>
      </c>
      <c r="D22" s="3">
        <f>SUM(D4+D12+D15)</f>
        <v>21018231.780000001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4534272.3499999996</v>
      </c>
      <c r="D25" s="28">
        <f>SUM(D26:D28)</f>
        <v>10661507.01</v>
      </c>
      <c r="E25" s="31" t="s">
        <v>55</v>
      </c>
    </row>
    <row r="26" spans="1:5" x14ac:dyDescent="0.2">
      <c r="A26" s="19"/>
      <c r="B26" s="20" t="s">
        <v>37</v>
      </c>
      <c r="C26" s="29">
        <v>3688671.94</v>
      </c>
      <c r="D26" s="30">
        <v>8262595.2599999998</v>
      </c>
      <c r="E26" s="31">
        <v>5110</v>
      </c>
    </row>
    <row r="27" spans="1:5" x14ac:dyDescent="0.2">
      <c r="A27" s="19"/>
      <c r="B27" s="20" t="s">
        <v>16</v>
      </c>
      <c r="C27" s="29">
        <v>343889.88</v>
      </c>
      <c r="D27" s="30">
        <v>1206634.8999999999</v>
      </c>
      <c r="E27" s="31">
        <v>5120</v>
      </c>
    </row>
    <row r="28" spans="1:5" x14ac:dyDescent="0.2">
      <c r="A28" s="19"/>
      <c r="B28" s="20" t="s">
        <v>17</v>
      </c>
      <c r="C28" s="29">
        <v>501710.53</v>
      </c>
      <c r="D28" s="30">
        <v>1192276.8500000001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75848.08</v>
      </c>
      <c r="D29" s="28">
        <f>SUM(D30:D38)</f>
        <v>213688.39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75848.08</v>
      </c>
      <c r="D33" s="30">
        <v>213688.39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104817.16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104817.16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4610120.43</v>
      </c>
      <c r="D59" s="3">
        <f>SUM(D56+D49+D43+D39+D29+D25)</f>
        <v>10980012.560000001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746519.5700000003</v>
      </c>
      <c r="D61" s="28">
        <f>D22-D59</f>
        <v>10038219.220000001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7" spans="2:4" x14ac:dyDescent="0.2">
      <c r="B67" s="33" t="s">
        <v>57</v>
      </c>
      <c r="C67" s="1" t="s">
        <v>58</v>
      </c>
    </row>
    <row r="68" spans="2:4" x14ac:dyDescent="0.2">
      <c r="B68" s="33" t="s">
        <v>59</v>
      </c>
      <c r="C68" s="39" t="s">
        <v>60</v>
      </c>
      <c r="D68" s="39"/>
    </row>
    <row r="69" spans="2:4" x14ac:dyDescent="0.2">
      <c r="B69" s="33" t="s">
        <v>61</v>
      </c>
      <c r="C69" s="39" t="s">
        <v>62</v>
      </c>
      <c r="D69" s="39"/>
    </row>
  </sheetData>
  <sheetProtection formatCells="0" formatColumns="0" formatRows="0" autoFilter="0"/>
  <mergeCells count="4">
    <mergeCell ref="A1:D1"/>
    <mergeCell ref="A12:B12"/>
    <mergeCell ref="C68:D68"/>
    <mergeCell ref="C69:D69"/>
  </mergeCells>
  <printOptions horizontalCentered="1"/>
  <pageMargins left="0.78740157480314965" right="0.59055118110236227" top="0.78740157480314965" bottom="0.78740157480314965" header="0.31496062992125984" footer="0.31496062992125984"/>
  <pageSetup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2020-07-28T16:15:38Z</cp:lastPrinted>
  <dcterms:created xsi:type="dcterms:W3CDTF">2012-12-11T20:29:16Z</dcterms:created>
  <dcterms:modified xsi:type="dcterms:W3CDTF">2020-07-28T16:24:24Z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